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255" windowHeight="7935" activeTab="0"/>
  </bookViews>
  <sheets>
    <sheet name="estado de resultado 30122016" sheetId="1" r:id="rId1"/>
    <sheet name="estado de resultado 31032017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<sst xmlns="http://schemas.openxmlformats.org/spreadsheetml/2006/main" count="39" uniqueCount="22">
  <si>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 xml:space="preserve">         Presidencia de La República</t>
  </si>
  <si>
    <t xml:space="preserve">   Oficina Metropolitana de Servicios de Autobuses (OMSA)</t>
  </si>
  <si>
    <t>Estado de Resultados</t>
  </si>
  <si>
    <t xml:space="preserve"> (Valores en RD$)</t>
  </si>
  <si>
    <t>Ingresos  (Anexo No. 8)</t>
  </si>
  <si>
    <t>Ingresos por Recaudaciones Autobuses Normales</t>
  </si>
  <si>
    <t>Ingresos por Recaudaciones Autobuses Ejecutivos</t>
  </si>
  <si>
    <t>Otros ingresos</t>
  </si>
  <si>
    <t>Deuda Publica</t>
  </si>
  <si>
    <t>Aportes Especiales</t>
  </si>
  <si>
    <t>Aportes Fiscales Corrientes</t>
  </si>
  <si>
    <t>Menos: Gastos Generales y  Administrativos  (AnexoNo. 9)</t>
  </si>
  <si>
    <t>Servicios Personales</t>
  </si>
  <si>
    <t>Servicios   No Personales</t>
  </si>
  <si>
    <t>Materiales y Suministros</t>
  </si>
  <si>
    <t>Transferencias Corrientes</t>
  </si>
  <si>
    <t>Bienes Muebles, Inmuebles E Intangibles</t>
  </si>
  <si>
    <t>GASTOS FINANCIEROS</t>
  </si>
  <si>
    <t>Resultados del Período</t>
  </si>
  <si>
    <t>al 30 de Diciembre  2016</t>
  </si>
  <si>
    <t>al 31 marzo  2017</t>
  </si>
  <si>
    <t>Gastos Financieros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</si>
</sst>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sz val="1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thin"/>
    </border>
  </borders>
  <cellStyleXfs count="24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6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26" fillId="21" borderId="1" applyNumberFormat="0" applyAlignment="0" applyProtection="0"/>
    <xf numFmtId="0" fontId="17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6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31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26" fillId="22" borderId="2" applyNumberFormat="0" applyAlignment="0" applyProtection="0"/>
    <xf numFmtId="0" fontId="17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18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26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32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6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6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6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7" fillId="29" borderId="1" applyNumberFormat="0" applyAlignment="0" applyProtection="0"/>
    <xf numFmtId="0" fontId="17" fillId="29" borderId="1" applyNumberFormat="0" applyAlignment="0" applyProtection="0"/>
    <xf numFmtId="0" fontId="26" fillId="29" borderId="1" applyNumberFormat="0" applyAlignment="0" applyProtection="0"/>
    <xf numFmtId="0" fontId="17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18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26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0" fontId="25" fillId="29" borderId="1" applyNumberForma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26" fillId="21" borderId="5" applyNumberFormat="0" applyAlignment="0" applyProtection="0"/>
    <xf numFmtId="0" fontId="37" fillId="21" borderId="5" applyNumberFormat="0" applyAlignment="0" applyProtection="0"/>
    <xf numFmtId="0" fontId="26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6" fillId="0" borderId="6" applyNumberFormat="0" applyFill="0" applyAlignment="0" applyProtection="0"/>
    <xf numFmtId="0" fontId="41" fillId="0" borderId="6" applyNumberFormat="0" applyFill="0" applyAlignment="0" applyProtection="0"/>
    <xf numFmtId="0" fontId="26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6" fillId="0" borderId="7" applyNumberFormat="0" applyFill="0" applyAlignment="0" applyProtection="0"/>
    <xf numFmtId="0" fontId="42" fillId="0" borderId="7" applyNumberFormat="0" applyFill="0" applyAlignment="0" applyProtection="0"/>
    <xf numFmtId="0" fontId="2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65" fontId="24" fillId="0" borderId="0" xfId="1815" applyNumberFormat="1" applyFont="1" applyAlignment="1">
      <alignment horizontal="center"/>
      <protection/>
    </xf>
    <xf numFmtId="43" fontId="24" fillId="0" borderId="0" xfId="1815" applyNumberFormat="1" applyFont="1">
      <alignment/>
      <protection/>
    </xf>
    <xf numFmtId="165" fontId="24" fillId="0" borderId="0" xfId="1815" applyNumberFormat="1" applyFont="1" applyBorder="1">
      <alignment/>
      <protection/>
    </xf>
    <xf numFmtId="165" fontId="24" fillId="0" borderId="0" xfId="1815" applyNumberFormat="1" applyFont="1" applyFill="1">
      <alignment/>
      <protection/>
    </xf>
    <xf numFmtId="4" fontId="24" fillId="0" borderId="0" xfId="1815" applyNumberFormat="1" applyFont="1">
      <alignment/>
      <protection/>
    </xf>
    <xf numFmtId="165" fontId="24" fillId="0" borderId="10" xfId="1815" applyNumberFormat="1" applyFont="1" applyBorder="1">
      <alignment/>
      <protection/>
    </xf>
    <xf numFmtId="0" fontId="43" fillId="0" borderId="0" xfId="0" applyFont="1" applyAlignment="1">
      <alignment/>
    </xf>
    <xf numFmtId="165" fontId="24" fillId="0" borderId="0" xfId="1562" applyFont="1" applyAlignment="1">
      <alignment/>
    </xf>
    <xf numFmtId="39" fontId="24" fillId="33" borderId="10" xfId="1815" applyNumberFormat="1" applyFont="1" applyFill="1" applyBorder="1">
      <alignment/>
      <protection/>
    </xf>
    <xf numFmtId="165" fontId="24" fillId="34" borderId="0" xfId="1815" applyNumberFormat="1" applyFont="1" applyFill="1">
      <alignment/>
      <protection/>
    </xf>
    <xf numFmtId="0" fontId="24" fillId="34" borderId="0" xfId="1815" applyFont="1" applyFill="1" applyAlignment="1">
      <alignment horizontal="center"/>
      <protection/>
    </xf>
    <xf numFmtId="165" fontId="24" fillId="34" borderId="10" xfId="1815" applyNumberFormat="1" applyFont="1" applyFill="1" applyBorder="1">
      <alignment/>
      <protection/>
    </xf>
    <xf numFmtId="0" fontId="24" fillId="0" borderId="11" xfId="1815" applyFont="1" applyBorder="1">
      <alignment/>
      <protection/>
    </xf>
    <xf numFmtId="0" fontId="24" fillId="0" borderId="0" xfId="1815" applyFont="1">
      <alignment/>
      <protection/>
    </xf>
    <xf numFmtId="0" fontId="18" fillId="0" borderId="0" xfId="1815" applyFont="1">
      <alignment/>
      <protection/>
    </xf>
    <xf numFmtId="165" fontId="18" fillId="0" borderId="0" xfId="1815" applyNumberFormat="1" applyFont="1">
      <alignment/>
      <protection/>
    </xf>
    <xf numFmtId="165" fontId="18" fillId="0" borderId="0" xfId="1815" applyNumberFormat="1" applyFont="1" applyFill="1">
      <alignment/>
      <protection/>
    </xf>
    <xf numFmtId="0" fontId="18" fillId="0" borderId="0" xfId="1815" applyFont="1" applyFill="1">
      <alignment/>
      <protection/>
    </xf>
    <xf numFmtId="165" fontId="18" fillId="0" borderId="0" xfId="1815" applyNumberFormat="1" applyFont="1" applyAlignment="1">
      <alignment horizontal="center"/>
      <protection/>
    </xf>
    <xf numFmtId="0" fontId="18" fillId="0" borderId="0" xfId="1815" applyFont="1" applyBorder="1">
      <alignment/>
      <protection/>
    </xf>
    <xf numFmtId="43" fontId="18" fillId="0" borderId="0" xfId="1815" applyNumberFormat="1" applyFont="1">
      <alignment/>
      <protection/>
    </xf>
    <xf numFmtId="43" fontId="18" fillId="0" borderId="0" xfId="1815" applyNumberFormat="1" applyFont="1" applyFill="1">
      <alignment/>
      <protection/>
    </xf>
    <xf numFmtId="165" fontId="18" fillId="0" borderId="0" xfId="1815" applyNumberFormat="1" applyFont="1" applyBorder="1">
      <alignment/>
      <protection/>
    </xf>
    <xf numFmtId="4" fontId="18" fillId="0" borderId="0" xfId="1815" applyNumberFormat="1" applyFont="1">
      <alignment/>
      <protection/>
    </xf>
    <xf numFmtId="0" fontId="18" fillId="0" borderId="0" xfId="1815" applyFont="1" applyFill="1" applyBorder="1" applyAlignment="1">
      <alignment horizontal="center"/>
      <protection/>
    </xf>
    <xf numFmtId="4" fontId="18" fillId="0" borderId="0" xfId="1815" applyNumberFormat="1" applyFont="1" applyFill="1">
      <alignment/>
      <protection/>
    </xf>
    <xf numFmtId="165" fontId="18" fillId="34" borderId="10" xfId="1815" applyNumberFormat="1" applyFont="1" applyFill="1" applyBorder="1">
      <alignment/>
      <protection/>
    </xf>
    <xf numFmtId="165" fontId="18" fillId="0" borderId="0" xfId="1815" applyNumberFormat="1" applyFont="1" applyFill="1" applyAlignment="1">
      <alignment/>
      <protection/>
    </xf>
    <xf numFmtId="165" fontId="18" fillId="0" borderId="0" xfId="1815" applyNumberFormat="1" applyFont="1" applyAlignment="1">
      <alignment/>
      <protection/>
    </xf>
    <xf numFmtId="165" fontId="18" fillId="0" borderId="12" xfId="1815" applyNumberFormat="1" applyFont="1" applyBorder="1">
      <alignment/>
      <protection/>
    </xf>
    <xf numFmtId="0" fontId="18" fillId="0" borderId="0" xfId="1815" applyFont="1" applyAlignment="1">
      <alignment horizontal="left"/>
      <protection/>
    </xf>
    <xf numFmtId="0" fontId="18" fillId="0" borderId="0" xfId="1815" applyFont="1">
      <alignment/>
      <protection/>
    </xf>
    <xf numFmtId="165" fontId="18" fillId="0" borderId="0" xfId="1562" applyFont="1" applyAlignment="1">
      <alignment/>
    </xf>
    <xf numFmtId="165" fontId="44" fillId="0" borderId="0" xfId="1815" applyNumberFormat="1" applyFont="1" applyFill="1">
      <alignment/>
      <protection/>
    </xf>
    <xf numFmtId="0" fontId="19" fillId="0" borderId="0" xfId="1826" applyFont="1" applyBorder="1" applyAlignment="1">
      <alignment horizontal="left" vertical="top"/>
      <protection/>
    </xf>
    <xf numFmtId="0" fontId="24" fillId="0" borderId="0" xfId="1815" applyFont="1" applyFill="1" applyBorder="1" applyAlignment="1">
      <alignment horizontal="center"/>
      <protection/>
    </xf>
    <xf numFmtId="0" fontId="18" fillId="0" borderId="0" xfId="1815" applyFont="1" applyFill="1" applyBorder="1" applyAlignment="1">
      <alignment horizontal="center"/>
      <protection/>
    </xf>
    <xf numFmtId="1" fontId="18" fillId="0" borderId="0" xfId="1815" applyNumberFormat="1" applyFont="1" applyFill="1" applyBorder="1" applyAlignment="1">
      <alignment horizontal="center"/>
      <protection/>
    </xf>
    <xf numFmtId="1" fontId="24" fillId="0" borderId="0" xfId="1815" applyNumberFormat="1" applyFont="1" applyFill="1" applyBorder="1" applyAlignment="1">
      <alignment horizontal="center"/>
      <protection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7">
      <selection activeCell="E21" sqref="E21"/>
    </sheetView>
  </sheetViews>
  <sheetFormatPr defaultColWidth="11.421875" defaultRowHeight="15"/>
  <cols>
    <col min="1" max="1" width="51.00390625" style="0" bestFit="1" customWidth="1"/>
    <col min="2" max="3" width="18.140625" style="0" bestFit="1" customWidth="1"/>
  </cols>
  <sheetData>
    <row r="1" spans="1:5" ht="15">
      <c r="A1" s="37"/>
      <c r="B1" s="37"/>
      <c r="C1" s="37"/>
      <c r="D1" s="15"/>
      <c r="E1" s="15"/>
    </row>
    <row r="2" spans="1:5" ht="15">
      <c r="A2" s="37"/>
      <c r="B2" s="37"/>
      <c r="C2" s="37"/>
      <c r="D2" s="15"/>
      <c r="E2" s="15"/>
    </row>
    <row r="3" spans="1:5" ht="15">
      <c r="A3" s="25"/>
      <c r="B3" s="25"/>
      <c r="C3" s="25"/>
      <c r="D3" s="15"/>
      <c r="E3" s="15"/>
    </row>
    <row r="4" spans="1:5" ht="15">
      <c r="A4" s="25"/>
      <c r="B4" s="15"/>
      <c r="C4" s="16"/>
      <c r="D4" s="15"/>
      <c r="E4" s="15"/>
    </row>
    <row r="5" spans="1:5" ht="15">
      <c r="A5" s="38" t="s">
        <v>0</v>
      </c>
      <c r="B5" s="38"/>
      <c r="C5" s="38"/>
      <c r="D5" s="15"/>
      <c r="E5" s="15"/>
    </row>
    <row r="6" spans="1:5" ht="15">
      <c r="A6" s="37" t="s">
        <v>1</v>
      </c>
      <c r="B6" s="37"/>
      <c r="C6" s="37"/>
      <c r="D6" s="15"/>
      <c r="E6" s="15"/>
    </row>
    <row r="7" spans="1:5" ht="15">
      <c r="A7" s="36" t="s">
        <v>2</v>
      </c>
      <c r="B7" s="36"/>
      <c r="C7" s="36"/>
      <c r="D7" s="15"/>
      <c r="E7" s="15"/>
    </row>
    <row r="8" spans="1:5" ht="15">
      <c r="A8" s="36" t="s">
        <v>19</v>
      </c>
      <c r="B8" s="36"/>
      <c r="C8" s="36"/>
      <c r="D8" s="18"/>
      <c r="E8" s="18"/>
    </row>
    <row r="9" spans="1:5" ht="15">
      <c r="A9" s="36" t="s">
        <v>3</v>
      </c>
      <c r="B9" s="36"/>
      <c r="C9" s="36"/>
      <c r="D9" s="18"/>
      <c r="E9" s="18"/>
    </row>
    <row r="10" spans="1:5" ht="15">
      <c r="A10" s="25"/>
      <c r="B10" s="15"/>
      <c r="C10" s="15"/>
      <c r="D10" s="18"/>
      <c r="E10" s="18"/>
    </row>
    <row r="11" spans="1:5" ht="15">
      <c r="A11" s="15"/>
      <c r="B11" s="15"/>
      <c r="C11" s="15"/>
      <c r="D11" s="18"/>
      <c r="E11" s="18"/>
    </row>
    <row r="12" spans="1:5" s="7" customFormat="1" ht="15.75" thickBot="1">
      <c r="A12" s="14" t="s">
        <v>4</v>
      </c>
      <c r="B12" s="14"/>
      <c r="C12" s="6">
        <v>1966957136.65</v>
      </c>
      <c r="D12" s="5"/>
      <c r="E12" s="4"/>
    </row>
    <row r="13" spans="1:5" ht="15.75" thickTop="1">
      <c r="A13" s="15" t="s">
        <v>5</v>
      </c>
      <c r="B13" s="17">
        <v>8035546</v>
      </c>
      <c r="C13" s="15"/>
      <c r="D13" s="18"/>
      <c r="E13" s="22"/>
    </row>
    <row r="14" spans="1:5" ht="15">
      <c r="A14" s="15" t="s">
        <v>6</v>
      </c>
      <c r="B14" s="16">
        <v>334254686</v>
      </c>
      <c r="C14" s="15"/>
      <c r="D14" s="18"/>
      <c r="E14" s="18"/>
    </row>
    <row r="15" spans="1:5" ht="15">
      <c r="A15" s="15" t="s">
        <v>7</v>
      </c>
      <c r="B15" s="16">
        <v>2200335.7</v>
      </c>
      <c r="C15" s="15"/>
      <c r="D15" s="18"/>
      <c r="E15" s="18"/>
    </row>
    <row r="16" spans="1:5" ht="15">
      <c r="A16" s="32" t="s">
        <v>8</v>
      </c>
      <c r="B16" s="16">
        <v>249996998.36</v>
      </c>
      <c r="C16" s="15"/>
      <c r="D16" s="18"/>
      <c r="E16" s="18"/>
    </row>
    <row r="17" spans="1:6" ht="15">
      <c r="A17" s="15" t="s">
        <v>9</v>
      </c>
      <c r="B17" s="16">
        <v>1265180.92</v>
      </c>
      <c r="C17" s="15"/>
      <c r="D17" s="18"/>
      <c r="E17" s="18"/>
      <c r="F17" s="15"/>
    </row>
    <row r="18" spans="1:6" ht="15">
      <c r="A18" s="15" t="s">
        <v>10</v>
      </c>
      <c r="B18" s="30">
        <v>1371204389.67</v>
      </c>
      <c r="C18" s="15"/>
      <c r="D18" s="18"/>
      <c r="E18" s="15"/>
      <c r="F18" s="24"/>
    </row>
    <row r="19" spans="1:6" ht="15">
      <c r="A19" s="31"/>
      <c r="B19" s="15"/>
      <c r="C19" s="15"/>
      <c r="D19" s="18"/>
      <c r="E19" s="15"/>
      <c r="F19" s="19"/>
    </row>
    <row r="20" spans="1:6" s="7" customFormat="1" ht="15.75" thickBot="1">
      <c r="A20" s="13" t="s">
        <v>11</v>
      </c>
      <c r="B20" s="3"/>
      <c r="C20" s="6">
        <v>1668712735.2100003</v>
      </c>
      <c r="D20" s="5"/>
      <c r="E20" s="2"/>
      <c r="F20" s="1"/>
    </row>
    <row r="21" spans="1:6" ht="15">
      <c r="A21" s="20"/>
      <c r="B21" s="23"/>
      <c r="C21" s="20"/>
      <c r="D21" s="18"/>
      <c r="E21" s="18"/>
      <c r="F21" s="15"/>
    </row>
    <row r="22" spans="1:6" ht="15">
      <c r="A22" s="15" t="s">
        <v>12</v>
      </c>
      <c r="B22" s="28">
        <v>727261958.21</v>
      </c>
      <c r="C22" s="15"/>
      <c r="D22" s="18"/>
      <c r="E22" s="18"/>
      <c r="F22" s="15"/>
    </row>
    <row r="23" spans="1:6" ht="15">
      <c r="A23" s="15" t="s">
        <v>13</v>
      </c>
      <c r="B23" s="29">
        <v>306381404.8</v>
      </c>
      <c r="C23" s="15"/>
      <c r="D23" s="26"/>
      <c r="E23" s="26"/>
      <c r="F23" s="15"/>
    </row>
    <row r="24" spans="1:6" ht="15">
      <c r="A24" s="15" t="s">
        <v>14</v>
      </c>
      <c r="B24" s="29">
        <v>289361540.35</v>
      </c>
      <c r="C24" s="15"/>
      <c r="D24" s="15"/>
      <c r="E24" s="15"/>
      <c r="F24" s="15"/>
    </row>
    <row r="25" spans="1:6" ht="15">
      <c r="A25" s="15" t="s">
        <v>15</v>
      </c>
      <c r="B25" s="29">
        <v>294780</v>
      </c>
      <c r="C25" s="15"/>
      <c r="D25" s="15"/>
      <c r="E25" s="15"/>
      <c r="F25" s="15"/>
    </row>
    <row r="26" spans="1:6" ht="15">
      <c r="A26" s="15" t="s">
        <v>16</v>
      </c>
      <c r="B26" s="29">
        <v>291491471.15000004</v>
      </c>
      <c r="C26" s="15"/>
      <c r="D26" s="15"/>
      <c r="E26" s="15"/>
      <c r="F26" s="15"/>
    </row>
    <row r="27" spans="1:6" ht="15">
      <c r="A27" s="35" t="s">
        <v>17</v>
      </c>
      <c r="B27" s="34">
        <v>53921580.7</v>
      </c>
      <c r="C27" s="15"/>
      <c r="D27" s="15"/>
      <c r="E27" s="15"/>
      <c r="F27" s="15"/>
    </row>
    <row r="28" spans="1:6" ht="15.75" thickBot="1">
      <c r="A28" s="11" t="s">
        <v>18</v>
      </c>
      <c r="B28" s="10"/>
      <c r="C28" s="9">
        <v>298244401.4399998</v>
      </c>
      <c r="D28" s="33"/>
      <c r="E28" s="15"/>
      <c r="F28" s="15"/>
    </row>
    <row r="29" spans="1:6" ht="15.75" thickTop="1">
      <c r="A29" s="15"/>
      <c r="B29" s="15"/>
      <c r="C29" s="16"/>
      <c r="D29" s="33"/>
      <c r="E29" s="15"/>
      <c r="F29" s="15"/>
    </row>
    <row r="30" spans="1:6" ht="15">
      <c r="A30" s="15"/>
      <c r="B30" s="15"/>
      <c r="C30" s="16"/>
      <c r="D30" s="21"/>
      <c r="E30" s="15"/>
      <c r="F30" s="15"/>
    </row>
    <row r="31" spans="1:6" ht="15">
      <c r="A31" s="15"/>
      <c r="B31" s="24"/>
      <c r="C31" s="16"/>
      <c r="D31" s="15"/>
      <c r="E31" s="15"/>
      <c r="F31" s="15"/>
    </row>
    <row r="32" spans="1:6" ht="15">
      <c r="A32" s="15"/>
      <c r="B32" s="15"/>
      <c r="C32" s="16"/>
      <c r="D32" s="15"/>
      <c r="E32" s="15"/>
      <c r="F32" s="15"/>
    </row>
    <row r="33" spans="2:3" ht="15">
      <c r="B33" s="24"/>
      <c r="C33" s="16"/>
    </row>
    <row r="34" spans="2:3" ht="15">
      <c r="B34" s="15"/>
      <c r="C34" s="16"/>
    </row>
    <row r="35" spans="2:3" ht="15">
      <c r="B35" s="24"/>
      <c r="C35" s="16"/>
    </row>
    <row r="36" spans="2:3" ht="15">
      <c r="B36" s="15"/>
      <c r="C36" s="16"/>
    </row>
    <row r="37" spans="2:3" ht="15">
      <c r="B37" s="24"/>
      <c r="C37" s="16"/>
    </row>
    <row r="38" spans="2:3" ht="15">
      <c r="B38" s="15"/>
      <c r="C38" s="16"/>
    </row>
    <row r="39" spans="2:3" ht="15">
      <c r="B39" s="24"/>
      <c r="C39" s="16"/>
    </row>
    <row r="40" spans="2:3" ht="15">
      <c r="B40" s="15"/>
      <c r="C40" s="16"/>
    </row>
    <row r="41" spans="2:3" ht="15">
      <c r="B41" s="24"/>
      <c r="C41" s="16"/>
    </row>
    <row r="42" spans="2:3" ht="15">
      <c r="B42" s="15"/>
      <c r="C42" s="16"/>
    </row>
    <row r="43" spans="2:3" ht="15">
      <c r="B43" s="15"/>
      <c r="C43" s="16"/>
    </row>
    <row r="44" spans="2:3" ht="15">
      <c r="B44" s="15"/>
      <c r="C44" s="16"/>
    </row>
    <row r="45" spans="2:3" ht="15">
      <c r="B45" s="15"/>
      <c r="C45" s="16"/>
    </row>
    <row r="46" spans="2:3" ht="15">
      <c r="B46" s="15"/>
      <c r="C46" s="16"/>
    </row>
    <row r="47" spans="2:3" ht="15">
      <c r="B47" s="15"/>
      <c r="C47" s="16"/>
    </row>
    <row r="48" spans="2:3" ht="15">
      <c r="B48" s="15"/>
      <c r="C48" s="16"/>
    </row>
    <row r="49" ht="15">
      <c r="C49" s="16"/>
    </row>
    <row r="50" ht="15">
      <c r="C50" s="16"/>
    </row>
    <row r="51" ht="15">
      <c r="C51" s="16"/>
    </row>
    <row r="52" ht="15">
      <c r="C52" s="16"/>
    </row>
    <row r="53" ht="15">
      <c r="C53" s="16"/>
    </row>
    <row r="54" ht="15">
      <c r="C54" s="16"/>
    </row>
    <row r="55" ht="15">
      <c r="C55" s="16"/>
    </row>
    <row r="56" ht="15">
      <c r="C56" s="16"/>
    </row>
    <row r="57" ht="15">
      <c r="C57" s="16"/>
    </row>
    <row r="58" ht="15">
      <c r="C58" s="16"/>
    </row>
    <row r="59" ht="15">
      <c r="C59" s="16"/>
    </row>
  </sheetData>
  <sheetProtection/>
  <mergeCells count="7">
    <mergeCell ref="A9:C9"/>
    <mergeCell ref="A6:C6"/>
    <mergeCell ref="A1:C1"/>
    <mergeCell ref="A2:C2"/>
    <mergeCell ref="A5:C5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A29" sqref="A29"/>
    </sheetView>
  </sheetViews>
  <sheetFormatPr defaultColWidth="11.421875" defaultRowHeight="15"/>
  <cols>
    <col min="1" max="1" width="51.00390625" style="0" bestFit="1" customWidth="1"/>
    <col min="2" max="3" width="18.140625" style="0" bestFit="1" customWidth="1"/>
  </cols>
  <sheetData>
    <row r="1" spans="1:5" ht="15">
      <c r="A1" s="37"/>
      <c r="B1" s="37"/>
      <c r="C1" s="37"/>
      <c r="D1" s="15"/>
      <c r="E1" s="15"/>
    </row>
    <row r="2" spans="1:5" ht="15">
      <c r="A2" s="37"/>
      <c r="B2" s="37"/>
      <c r="C2" s="37"/>
      <c r="D2" s="15"/>
      <c r="E2" s="15"/>
    </row>
    <row r="3" spans="1:5" ht="15">
      <c r="A3" s="25"/>
      <c r="B3" s="25"/>
      <c r="C3" s="25"/>
      <c r="D3" s="15"/>
      <c r="E3" s="15"/>
    </row>
    <row r="4" spans="1:5" ht="15">
      <c r="A4" s="25"/>
      <c r="B4" s="15"/>
      <c r="C4" s="16"/>
      <c r="D4" s="15"/>
      <c r="E4" s="15"/>
    </row>
    <row r="5" spans="1:5" ht="15">
      <c r="A5" s="39" t="s">
        <v>0</v>
      </c>
      <c r="B5" s="39"/>
      <c r="C5" s="39"/>
      <c r="D5" s="15"/>
      <c r="E5" s="15"/>
    </row>
    <row r="6" spans="1:5" ht="15">
      <c r="A6" s="36" t="s">
        <v>1</v>
      </c>
      <c r="B6" s="36"/>
      <c r="C6" s="36"/>
      <c r="D6" s="15"/>
      <c r="E6" s="15"/>
    </row>
    <row r="7" spans="1:5" ht="15">
      <c r="A7" s="36" t="s">
        <v>2</v>
      </c>
      <c r="B7" s="36"/>
      <c r="C7" s="36"/>
      <c r="D7" s="15"/>
      <c r="E7" s="15"/>
    </row>
    <row r="8" spans="1:5" ht="15">
      <c r="A8" s="36" t="s">
        <v>20</v>
      </c>
      <c r="B8" s="36"/>
      <c r="C8" s="36"/>
      <c r="D8" s="18"/>
      <c r="E8" s="18"/>
    </row>
    <row r="9" spans="1:5" ht="15">
      <c r="A9" s="36" t="s">
        <v>3</v>
      </c>
      <c r="B9" s="36"/>
      <c r="C9" s="36"/>
      <c r="D9" s="18"/>
      <c r="E9" s="18"/>
    </row>
    <row r="10" spans="1:5" ht="15">
      <c r="A10" s="25"/>
      <c r="B10" s="15"/>
      <c r="C10" s="15"/>
      <c r="D10" s="18"/>
      <c r="E10" s="18"/>
    </row>
    <row r="11" spans="1:5" ht="15">
      <c r="A11" s="15"/>
      <c r="B11" s="15"/>
      <c r="C11" s="15"/>
      <c r="D11" s="18"/>
      <c r="E11" s="18"/>
    </row>
    <row r="12" spans="1:5" ht="15.75" thickBot="1">
      <c r="A12" s="14" t="s">
        <v>4</v>
      </c>
      <c r="B12" s="15"/>
      <c r="C12" s="27">
        <f>SUM(B13:B17)</f>
        <v>541095015.3199999</v>
      </c>
      <c r="D12" s="24"/>
      <c r="E12" s="17"/>
    </row>
    <row r="13" spans="1:5" ht="15.75" thickTop="1">
      <c r="A13" s="15" t="s">
        <v>5</v>
      </c>
      <c r="B13" s="17">
        <v>2357425</v>
      </c>
      <c r="C13" s="15"/>
      <c r="D13" s="18"/>
      <c r="E13" s="22"/>
    </row>
    <row r="14" spans="1:5" ht="15">
      <c r="A14" s="15" t="s">
        <v>6</v>
      </c>
      <c r="B14" s="16">
        <v>88183510</v>
      </c>
      <c r="C14" s="15"/>
      <c r="D14" s="18"/>
      <c r="E14" s="18"/>
    </row>
    <row r="15" spans="1:5" ht="15">
      <c r="A15" s="15" t="s">
        <v>7</v>
      </c>
      <c r="B15" s="16">
        <v>478175</v>
      </c>
      <c r="C15" s="15"/>
      <c r="D15" s="18"/>
      <c r="E15" s="18"/>
    </row>
    <row r="16" spans="1:5" ht="15">
      <c r="A16" s="32" t="s">
        <v>8</v>
      </c>
      <c r="B16" s="16">
        <v>126897976.01</v>
      </c>
      <c r="C16" s="15"/>
      <c r="D16" s="18"/>
      <c r="E16" s="18"/>
    </row>
    <row r="17" spans="1:6" ht="15">
      <c r="A17" s="15" t="s">
        <v>10</v>
      </c>
      <c r="B17" s="30">
        <v>323177929.31</v>
      </c>
      <c r="C17" s="15"/>
      <c r="D17" s="18"/>
      <c r="E17" s="15"/>
      <c r="F17" s="24"/>
    </row>
    <row r="18" spans="1:6" ht="15">
      <c r="A18" s="31"/>
      <c r="B18" s="15"/>
      <c r="C18" s="15"/>
      <c r="D18" s="18"/>
      <c r="E18" s="15"/>
      <c r="F18" s="19"/>
    </row>
    <row r="19" spans="1:6" ht="15.75" thickBot="1">
      <c r="A19" s="13" t="s">
        <v>11</v>
      </c>
      <c r="B19" s="23"/>
      <c r="C19" s="12">
        <f>SUM(B21:B26)</f>
        <v>441129303.84999996</v>
      </c>
      <c r="D19" s="24"/>
      <c r="E19" s="21"/>
      <c r="F19" s="19"/>
    </row>
    <row r="20" spans="1:6" ht="15">
      <c r="A20" s="20"/>
      <c r="B20" s="23"/>
      <c r="C20" s="20"/>
      <c r="D20" s="18"/>
      <c r="E20" s="18"/>
      <c r="F20" s="15"/>
    </row>
    <row r="21" spans="1:6" ht="15">
      <c r="A21" s="15" t="s">
        <v>12</v>
      </c>
      <c r="B21" s="28">
        <v>159026597.67</v>
      </c>
      <c r="C21" s="15"/>
      <c r="D21" s="18"/>
      <c r="E21" s="18"/>
      <c r="F21" s="15"/>
    </row>
    <row r="22" spans="1:6" ht="15">
      <c r="A22" s="15" t="s">
        <v>13</v>
      </c>
      <c r="B22" s="29">
        <v>92488469.85</v>
      </c>
      <c r="C22" s="15"/>
      <c r="D22" s="26"/>
      <c r="E22" s="26"/>
      <c r="F22" s="15"/>
    </row>
    <row r="23" spans="1:6" ht="15">
      <c r="A23" s="15" t="s">
        <v>14</v>
      </c>
      <c r="B23" s="29">
        <v>90037732.16</v>
      </c>
      <c r="C23" s="15"/>
      <c r="D23" s="15"/>
      <c r="E23" s="15"/>
      <c r="F23" s="15"/>
    </row>
    <row r="24" spans="1:6" ht="15">
      <c r="A24" s="15" t="s">
        <v>15</v>
      </c>
      <c r="B24" s="29">
        <v>313328</v>
      </c>
      <c r="C24" s="15"/>
      <c r="D24" s="15"/>
      <c r="E24" s="15"/>
      <c r="F24" s="15"/>
    </row>
    <row r="25" spans="1:6" ht="15">
      <c r="A25" s="15" t="s">
        <v>16</v>
      </c>
      <c r="B25" s="29">
        <v>85679727.62</v>
      </c>
      <c r="C25" s="15"/>
      <c r="D25" s="15"/>
      <c r="E25" s="15"/>
      <c r="F25" s="15"/>
    </row>
    <row r="26" spans="1:6" ht="15">
      <c r="A26" s="32" t="s">
        <v>21</v>
      </c>
      <c r="B26" s="34">
        <v>13583448.55</v>
      </c>
      <c r="C26" s="15"/>
      <c r="D26" s="15"/>
      <c r="E26" s="15"/>
      <c r="F26" s="15"/>
    </row>
    <row r="27" spans="1:6" s="7" customFormat="1" ht="15.75" thickBot="1">
      <c r="A27" s="11" t="s">
        <v>18</v>
      </c>
      <c r="B27" s="10"/>
      <c r="C27" s="9">
        <f>+C12-C19</f>
        <v>99965711.46999997</v>
      </c>
      <c r="D27" s="8"/>
      <c r="E27" s="14"/>
      <c r="F27" s="14"/>
    </row>
    <row r="28" spans="1:6" ht="15.75" thickTop="1">
      <c r="A28" s="15"/>
      <c r="B28" s="15"/>
      <c r="C28" s="16"/>
      <c r="D28" s="33"/>
      <c r="E28" s="15"/>
      <c r="F28" s="15"/>
    </row>
    <row r="29" spans="1:6" ht="15">
      <c r="A29" s="15"/>
      <c r="B29" s="15"/>
      <c r="C29" s="16"/>
      <c r="D29" s="21"/>
      <c r="E29" s="15"/>
      <c r="F29" s="15"/>
    </row>
    <row r="30" spans="1:6" ht="15">
      <c r="A30" s="15"/>
      <c r="B30" s="24"/>
      <c r="C30" s="16"/>
      <c r="D30" s="15"/>
      <c r="E30" s="15"/>
      <c r="F30" s="15"/>
    </row>
    <row r="31" spans="1:6" ht="15">
      <c r="A31" s="15"/>
      <c r="B31" s="15"/>
      <c r="C31" s="16"/>
      <c r="D31" s="15"/>
      <c r="E31" s="15"/>
      <c r="F31" s="15"/>
    </row>
    <row r="32" spans="2:3" ht="15">
      <c r="B32" s="24"/>
      <c r="C32" s="16"/>
    </row>
    <row r="33" spans="2:3" ht="15">
      <c r="B33" s="15"/>
      <c r="C33" s="16"/>
    </row>
    <row r="34" spans="2:3" ht="15">
      <c r="B34" s="24"/>
      <c r="C34" s="16"/>
    </row>
    <row r="35" spans="2:3" ht="15">
      <c r="B35" s="15"/>
      <c r="C35" s="16"/>
    </row>
    <row r="36" spans="2:3" ht="15">
      <c r="B36" s="24"/>
      <c r="C36" s="16"/>
    </row>
    <row r="37" spans="2:3" ht="15">
      <c r="B37" s="15"/>
      <c r="C37" s="16"/>
    </row>
    <row r="38" spans="2:3" ht="15">
      <c r="B38" s="24"/>
      <c r="C38" s="16"/>
    </row>
    <row r="39" spans="2:3" ht="15">
      <c r="B39" s="15"/>
      <c r="C39" s="16"/>
    </row>
    <row r="40" spans="2:3" ht="15">
      <c r="B40" s="24"/>
      <c r="C40" s="16"/>
    </row>
    <row r="41" spans="2:3" ht="15">
      <c r="B41" s="15"/>
      <c r="C41" s="16"/>
    </row>
    <row r="42" spans="2:3" ht="15">
      <c r="B42" s="15"/>
      <c r="C42" s="16"/>
    </row>
    <row r="43" spans="2:3" ht="15">
      <c r="B43" s="15"/>
      <c r="C43" s="16"/>
    </row>
    <row r="44" spans="2:3" ht="15">
      <c r="B44" s="15"/>
      <c r="C44" s="16"/>
    </row>
    <row r="45" spans="2:3" ht="15">
      <c r="B45" s="15"/>
      <c r="C45" s="16"/>
    </row>
    <row r="46" spans="2:3" ht="15">
      <c r="B46" s="15"/>
      <c r="C46" s="16"/>
    </row>
    <row r="47" spans="2:3" ht="15">
      <c r="B47" s="15"/>
      <c r="C47" s="16"/>
    </row>
    <row r="48" ht="15">
      <c r="C48" s="16"/>
    </row>
    <row r="49" ht="15">
      <c r="C49" s="16"/>
    </row>
    <row r="50" ht="15">
      <c r="C50" s="16"/>
    </row>
    <row r="51" ht="15">
      <c r="C51" s="16"/>
    </row>
    <row r="52" ht="15">
      <c r="C52" s="16"/>
    </row>
    <row r="53" ht="15">
      <c r="C53" s="16"/>
    </row>
    <row r="54" ht="15">
      <c r="C54" s="16"/>
    </row>
    <row r="55" ht="15">
      <c r="C55" s="16"/>
    </row>
    <row r="56" ht="15">
      <c r="C56" s="16"/>
    </row>
    <row r="57" ht="15">
      <c r="C57" s="16"/>
    </row>
    <row r="58" ht="15">
      <c r="C58" s="16"/>
    </row>
  </sheetData>
  <sheetProtection/>
  <mergeCells count="7">
    <mergeCell ref="A9:C9"/>
    <mergeCell ref="A1:C1"/>
    <mergeCell ref="A2:C2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2017-07-11T20:49:01Z</dcterms:created>
  <dcterms:modified xsi:type="dcterms:W3CDTF">2017-07-12T19:23:11Z</dcterms:modified>
  <cp:category/>
  <cp:version/>
  <cp:contentType/>
  <cp:contentStatus/>
</cp:coreProperties>
</file>